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hong tin bao chi hang ngay\Nam 2022\Thang 5.2022\"/>
    </mc:Choice>
  </mc:AlternateContent>
  <bookViews>
    <workbookView xWindow="0" yWindow="0" windowWidth="20490" windowHeight="7050" firstSheet="1" activeTab="1"/>
  </bookViews>
  <sheets>
    <sheet name="foxz" sheetId="2" state="veryHidden" r:id="rId1"/>
    <sheet name="Sheet1" sheetId="1"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1" l="1"/>
  <c r="A9" i="1" s="1"/>
  <c r="A10" i="1" s="1"/>
  <c r="A11" i="1" s="1"/>
  <c r="A12" i="1" s="1"/>
  <c r="A13" i="1" s="1"/>
  <c r="A14" i="1" s="1"/>
  <c r="A15" i="1" s="1"/>
  <c r="A16" i="1" s="1"/>
  <c r="A17" i="1" s="1"/>
  <c r="A18" i="1" s="1"/>
  <c r="A19" i="1" s="1"/>
  <c r="A20" i="1" s="1"/>
  <c r="A21" i="1" s="1"/>
  <c r="A22" i="1" s="1"/>
  <c r="A23" i="1" s="1"/>
  <c r="A24" i="1" s="1"/>
  <c r="A25" i="1" s="1"/>
  <c r="A26" i="1" s="1"/>
  <c r="A27" i="1" s="1"/>
</calcChain>
</file>

<file path=xl/sharedStrings.xml><?xml version="1.0" encoding="utf-8"?>
<sst xmlns="http://schemas.openxmlformats.org/spreadsheetml/2006/main" count="79" uniqueCount="75">
  <si>
    <t>TỶ LỆ THÔNG TIN:</t>
  </si>
  <si>
    <t>TT</t>
  </si>
  <si>
    <t>Tên bài báo</t>
  </si>
  <si>
    <t>Trích dẫn</t>
  </si>
  <si>
    <t>Link nguồn</t>
  </si>
  <si>
    <t>Ghi chú</t>
  </si>
  <si>
    <t xml:space="preserve">TÍCH CỰC  </t>
  </si>
  <si>
    <t>TIÊU CỰC</t>
  </si>
  <si>
    <t>TRUNG LẬP</t>
  </si>
  <si>
    <t>Báo TW thường trú</t>
  </si>
  <si>
    <t xml:space="preserve">        BIỂU TỔNG HỢP THÔNG TIN TRÊN BÁO CHÍ TRONG NƯỚC PHẢN ÁNH VỀ TỈNH LẠNG SƠN   TỪ NGÀY 14 - 16/5/2022</t>
  </si>
  <si>
    <t>https://haiquanonline.com.vn/lang-son-mua-lu-keo-dai-nhung-hoat-dong-thong-quan-van-dien-ra-binh-thuong-162605.html</t>
  </si>
  <si>
    <t>Lạng Sơn: Mưa lũ kéo dài nhưng hoạt động thông quan vẫn diễn ra bình thường</t>
  </si>
  <si>
    <t>Trong các ngày qua, mưa lũ kéo dài trên địa bàn tỉnh Lạng Sơn khiến nhiều tuyến phố ngập, thiệt hại lớn về người, tài sản của người dân. Tuy nhiên, qua trao đổi với đại diện các đơn vị hải quan cửa khẩu trên địa bàn, dù mưa lớn, nhưng mọi hoạt động thông quan hàng hóa vẫn diễn ra bình thường</t>
  </si>
  <si>
    <t>https://congly.vn/mua-lon-keo-dai-gay-thiet-hai-ve-nguoi-va-tai-san-207409.html</t>
  </si>
  <si>
    <t>Mưa lớn kéo dài gây thiệt hại về người và tài sản</t>
  </si>
  <si>
    <t>Mưa lớn ở nhiều nơi trong thời gian qua khiến 5 người thiệt mạng, 1 người mất tích, nhiều người bị thương, nhiều tài sản bị hư hỏng, thiệt hại</t>
  </si>
  <si>
    <t>https://thethao.sggp.org.vn/duy-nhat-tuyen-thu-du-sea-games-31-the-thao-lang-son-co-ngay-huy-chuong-ngay-dau-813096.html</t>
  </si>
  <si>
    <t>Duy nhất tuyển thủ dự SEA Games 31, thể thao Lạng Sơn có ngay huy chương ngày đầu</t>
  </si>
  <si>
    <t>Thật ít người biết, nam tuyển thủ Nông Văn Hữu của nội dung taolu thuộc đội wushu Việt Nam là người duy nhất mà thể thao Lạng Sơn đóng góp cho Đoàn thể thao Việt Nam tại SEA Games 31</t>
  </si>
  <si>
    <t>https://vtv.vn/xa-hoi/khan-truong-thong-tuyen-duong-sat-ha-noi-lang-son-do-mua-lon-20220513092107774.htm</t>
  </si>
  <si>
    <t>Khẩn trương thông tuyến đường sắt Hà Nội-Lạng Sơn do mưa lớn</t>
  </si>
  <si>
    <t>Các đơn vị đường sắt đang tập trung nhân lực, vật tư, phương tiện, nỗ lực sửa chữa các vị trí bị hư hỏng nặng do mưa lớn trên địa bàn tỉnh Lạng Sơn những ngày vừa qua</t>
  </si>
  <si>
    <t>https://tienphong.vn/ngay-hoi-thanh-nien-lang-son-voi-van-hoa-giao-thong-nam-2022-post1438049.tpo</t>
  </si>
  <si>
    <t>Ngày hội thanh niên Lạng Sơn với văn hóa giao thông năm 2022</t>
  </si>
  <si>
    <t>Sáng 13/5, tại Trường Trung học phổ thông Dân tộc nội trú tỉnh Lạng Sơn, Ban Thường vụ Tỉnh đoàn tổ chức “Ngày hội thanh niên với văn hóa giao thông năm 2022” với sự tham gia của đông đảo thanh niên, học sinh các dân tộc trên địa bàn tỉnh</t>
  </si>
  <si>
    <t>https://baophapluat.vn/khoi-thong-von-cho-2-cao-toc-doc-bien-gioi-phia-bac-post446257.html</t>
  </si>
  <si>
    <t>Khơi thông vốn cho 2 cao tốc dọc biên giới phía Bắc</t>
  </si>
  <si>
    <t>Hai ngân hàng thương mại đã cam kết tài trợ vốn cho hai dự án cao tốc dọc biên giới phía Bắc là Chi Lăng - Hữu Nghị (địa phận tỉnh Lạng Sơn) và Đồng Đăng - Trà Lĩnh (địa phận hai tỉnh Lạng Sơn, Cao Bằng)</t>
  </si>
  <si>
    <t>https://www.baogiaothong.vn/da-thong-toan-tuyen-duong-sat-lang-son-d552308.html</t>
  </si>
  <si>
    <t>Đã thông toàn tuyến đường sắt Lạng Sơn</t>
  </si>
  <si>
    <t>Đường sắt lên Lạng Sơn đã thông toàn tuyến sau hơn 3 ngày nỗ lực cứu chữa cầu đường hư hỏng vì mưa lớn</t>
  </si>
  <si>
    <t>https://laodong.vn/xa-hoi/duong-sat-ha-noi-lang-son-da-thong-toan-tuyen-1044563.ldo</t>
  </si>
  <si>
    <t>Đường sắt Hà Nội - Lạng Sơn đã thông toàn tuyến</t>
  </si>
  <si>
    <t>Đại diện Công ty Cổ phần Đường sắt Hạ Lạng cho biết, sau hơn 3 ngày bị ách tắc vì mưa lớn gây hỏng cầu đường, điểm hư hỏng lớn nhất là cầu Mai Tùng (Lạng Sơn) đã được khắc phục xong vào trưa ngày 13.5.2022 và chính thức thông đường toàn tuyến Hà Nội - Lạng Sơn</t>
  </si>
  <si>
    <t>https://baophapluat.vn/lang-son-phan-dau-70-dan-so-tu-15-tuoi-tro-len-su-dung-nen-tang-cong-dan-so-post446575.html</t>
  </si>
  <si>
    <t>Lạng Sơn phấn đấu 70% dân số từ 15 tuổi trở lên sử dụng nền tảng “Công dân số"</t>
  </si>
  <si>
    <t>Lạng Sơn đặt mục tiêu ngay trong năm 2022, 70% dân số trên địa bàn từ 15 tuổi trở lên (tương ứng với 412.180 người) cài đặt, sử dụng nền tảng “Công dân số Xứ Lạng”, ứng dụng “thương mại số”, “thanh toán số”</t>
  </si>
  <si>
    <t>https://tienphong.vn/giao-hoi-phat-giao-viet-nam-tinh-lang-son-nhan-huan-chuong-lao-dong-hang-nhi-post1438154.tpo</t>
  </si>
  <si>
    <t>Giáo hội Phật giáo Việt Nam tỉnh Lạng Sơn nhận Huân chương Lao động hạng Nhì</t>
  </si>
  <si>
    <t xml:space="preserve"> Chiều 13/5 tại Chùa Thành (thành phố Lạng Sơn), Ban trị sự Giáo hội Phật giáo Việt Nam tỉnh Lạng Sơn tổ chức Đại lễ Phật đản 2022 và đón nhận Huân chương Lao động hạng Nhì</t>
  </si>
  <si>
    <t>https://congly.vn/da-thong-toan-tuyen-duong-sat-ha-noi-lang-son-207435.html</t>
  </si>
  <si>
    <t>Đã thông toàn tuyến đường sắt Hà Nội - Lạng Sơn</t>
  </si>
  <si>
    <t>Sau hơn 3 ngày bị ách tắc vì mưa lớn gây hỏng cầu đường, điểm hư hỏng đã được khắc phục xong và chính thức thông đường toàn tuyến Hà Nội - Lạng Sơn</t>
  </si>
  <si>
    <t>https://haiquanonline.com.vn/apicenter@/print_article&amp;i=162582</t>
  </si>
  <si>
    <t>Hải quan Lạng Sơn cùng doanh nghiệp nối lại hoạt động kinh doanh từ cửa khẩu</t>
  </si>
  <si>
    <t>Sau nhiều tháng ngừng thông quan hàng hóa do phía Trung Quốc tăng cường kiểm soát dịch bệnh, hiện hoạt động xuất nhập khẩu tại các cửa khẩu trên địa bàn tỉnh Lạng Sơn như Hữu Nghị, Chi Ma và Tân Thanh đã được nối lại. Để cùng doanh nghiệp lấy lại đà kinh doanh, Hải quan Lạng Sơn đã và đang triển khai nhiều giải pháp nhằm thúc đẩy thông quan hàng hóa, giảm chi phí, thời gian cho doanh nghiệp</t>
  </si>
  <si>
    <t>Cây phu thê' hút khách check in ở Lạng Sơn</t>
  </si>
  <si>
    <t>Cây có thân chia làm hai nhánh quấn chặt lấy nhau, là địa điểm nhiều khách ghé thăm khi tới thảo nguyên Đồng Lâm</t>
  </si>
  <si>
    <t>https://vnexpress.net/cay-phu-the-hut-khach-check-in-o-lang-son-4463094.html</t>
  </si>
  <si>
    <t>https://vtv.vn/xa-hoi/da-thong-tuyen-duong-sat-ha-noi-lang-son-20220514012004768.htm</t>
  </si>
  <si>
    <t>Đã thông tuyến đường sắt Hà Nội - Lạng Sơn</t>
  </si>
  <si>
    <t>Điểm hư hỏng lớn nhất là cầu Mai Tùng (Lạng Sơn) đã được khắc phục xong trưa 13/5, chính thức thông toàn tuyến sau hơn 3 ngày bị ách tắc vì mưa lớn gây hỏng cầu đường</t>
  </si>
  <si>
    <t>https://haiquanonline.com.vn/apicenter@/print_article&amp;i=162626</t>
  </si>
  <si>
    <t>Lạng Sơn: Triển khai nền tảng “Công dân số xứ Lạng” và phát triển tài khoản thanh toán điện tử</t>
  </si>
  <si>
    <t>Lạng Sơn đặt mục tiêu ngay trong năm 2022, 70% dân số trên địa bàn từ 15 tuổi trở lên cài đặt, sử dụng nền tảng “Công dân số Xứ Lạng”, ứng dụng thương mại số, thanh toán số</t>
  </si>
  <si>
    <t>https://haiquanonline.com.vn/hai-quan-lang-son-cung-doanh-nghiep-noi-lai-hoat-dong-kinh-doanh-tu-cua-khau-162582-162582.html</t>
  </si>
  <si>
    <t>https://vietnamhoinhap.vn/vi/flc-tai-tro-lap-quy-hoach-to-hop-du-lich-san-golf-hon-690-ha-tai-lang-son-37641.htm</t>
  </si>
  <si>
    <t>FLC tài trợ lập quy hoạch tổ hợp du lịch, sân golf hơn 690 ha tại Lạng Sơn</t>
  </si>
  <si>
    <t>UBND tỉnh Lạng Sơn vừa phê duyệt nhiệm vụ quy hoạch phân khu Khu tổ hợp dịch vụ, sân golf, du lịch sinh thái, nghỉ dưỡng và đô thị tại xã Quảng Lạc, TP Lạng Sơn và xã Yên Trạch, huyện Cao Lộc, tỷ lệ 1/2.000</t>
  </si>
  <si>
    <t>https://thuonghieucongluan.com.vn/ong-nguyen-hong-duc-duoc-bo-nhiem-giu-chuc-vu-giam-doc-agribank-lang-son-a171813.html</t>
  </si>
  <si>
    <t>Ông Nguyễn Hồng Đức được bổ nhiệm giữ chức vụ Giám đốc Agribank Lạng Sơn</t>
  </si>
  <si>
    <t>Ngân hàng Nông nghiệp và Phát triển nông thôn Việt Nam Chi nhánh tỉnh Lạng Sơn (Agribank Lạng Sơn) vừa tổ chức Hội nghị công bố Quyết định về công tác cán bộ. Phó Chủ tịch UBND tỉnh Lạng Sơn, Đoàn Thu Hà dự Hội nghị</t>
  </si>
  <si>
    <t>Tạp chí thường trú</t>
  </si>
  <si>
    <t>https://tienphong.vn/khan-truong-khac-phuc-sat-lo-duong-tuan-tra-bien-gioi-o-lang-son-post1438465.tpo</t>
  </si>
  <si>
    <t>Khẩn trương khắc phục sạt lở đường tuần tra biên giới ở Lạng Sơn</t>
  </si>
  <si>
    <t>Do ảnh hưởng của đợt mưa lớn kéo dài nhiều ngày, tại khu vực tuần tra biên giới trên địa bàn huyện Tràng Định, tỉnh Lạng Sơn đất đá ven đường sạt lở, tràn xuống đường gây ách tắc giao thông, ảnh hưởng đi lại, sinh hoạt, công tác của cán bộ chiến sỹ và người dân địa phương</t>
  </si>
  <si>
    <t>https://giacngo.vn/lang-son-dieu-hanh-xe-hoa-ky-niem-ngay-duc-the-ton-dan-sinh-post62062.html</t>
  </si>
  <si>
    <t>Lạng Sơn: Diễu hành xe hoa Kỷ niệm ngày Đức Thế Tôn đản sinh</t>
  </si>
  <si>
    <t>Tại chùa Thành - trụ sở Ban Trị sự GHPGVN tỉnh Lạng Sơn, chiều 13-5, đã diễn ra Đại lễ Phật đản Phật lịch 2566 - Dương lịch 2022</t>
  </si>
  <si>
    <t>Lạng Sơn: Triệt phá tụ điểm "bay lắc" trong quán karaoke và bắt nhóm thanh niên tham gia hỗn chiến</t>
  </si>
  <si>
    <t>Công an tỉnh Lạng Sơn thông tin, Công an huyện Lộc Bình (Lạng Sơn) vừa triệt phá tụ điểm bay lắc trong quán karaoke và bắt nhóm thanh niên tham gia hỗn chiến…</t>
  </si>
  <si>
    <t>https://tuoitrethudo.com.vn/lang-son-triet-pha-tu-diem-bay-lac-trong-quan-karaoke-va-bat-nhom-thanh-nien-tham-gia-hon-chien-196545.html</t>
  </si>
  <si>
    <t>4,8%</t>
  </si>
  <si>
    <t>76,2%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</si>
</sst>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3"/>
      <color rgb="FF000000"/>
      <name val="Times New Roman"/>
      <family val="1"/>
    </font>
    <font>
      <sz val="11"/>
      <color theme="1"/>
      <name val="Times New Roman"/>
      <family val="1"/>
    </font>
    <font>
      <b/>
      <sz val="13"/>
      <color theme="1"/>
      <name val="Times New Roman"/>
      <family val="1"/>
    </font>
    <font>
      <b/>
      <sz val="13"/>
      <color rgb="FFFFFF00"/>
      <name val="Times New Roman"/>
      <family val="1"/>
    </font>
    <font>
      <sz val="13"/>
      <color theme="1"/>
      <name val="Times New Roman"/>
      <family val="1"/>
    </font>
    <font>
      <sz val="12"/>
      <color theme="9" tint="-0.499984740745262"/>
      <name val="Times New Roman"/>
      <family val="1"/>
    </font>
    <font>
      <b/>
      <sz val="12"/>
      <color rgb="FF000000"/>
      <name val="Times New Roman"/>
      <family val="1"/>
    </font>
    <font>
      <b/>
      <sz val="13"/>
      <color rgb="FF0070C0"/>
      <name val="Times New Roman"/>
      <family val="1"/>
    </font>
    <font>
      <sz val="11"/>
      <color rgb="FF0070C0"/>
      <name val="Times New Roman"/>
      <family val="1"/>
    </font>
    <font>
      <b/>
      <sz val="13"/>
      <name val="Times New Roman"/>
      <family val="1"/>
    </font>
    <font>
      <sz val="11"/>
      <color theme="9" tint="-0.499984740745262"/>
      <name val="Times New Roman"/>
      <family val="1"/>
    </font>
    <font>
      <sz val="12"/>
      <color rgb="FF0070C0"/>
      <name val="Times New Roman"/>
      <family val="1"/>
    </font>
    <font>
      <u/>
      <sz val="11"/>
      <color theme="10"/>
      <name val="Calibri"/>
      <family val="2"/>
    </font>
    <font>
      <u/>
      <sz val="11"/>
      <color theme="9" tint="-0.499984740745262"/>
      <name val="Calibri"/>
      <family val="2"/>
    </font>
    <font>
      <u/>
      <sz val="11"/>
      <color rgb="FF0070C0"/>
      <name val="Calibri"/>
      <family val="2"/>
    </font>
    <font>
      <sz val="12"/>
      <color rgb="FFC00000"/>
      <name val="Times New Roman"/>
      <family val="1"/>
    </font>
    <font>
      <u/>
      <sz val="11"/>
      <color rgb="FFC00000"/>
      <name val="Calibri"/>
      <family val="2"/>
    </font>
    <font>
      <sz val="11"/>
      <color rgb="FFC00000"/>
      <name val="Times New Roman"/>
      <family val="1"/>
    </font>
  </fonts>
  <fills count="7">
    <fill>
      <patternFill patternType="none"/>
    </fill>
    <fill>
      <patternFill patternType="gray125"/>
    </fill>
    <fill>
      <patternFill patternType="solid">
        <fgColor rgb="FF0070C0"/>
        <bgColor indexed="64"/>
      </patternFill>
    </fill>
    <fill>
      <patternFill patternType="solid">
        <fgColor rgb="FFC00000"/>
        <bgColor indexed="64"/>
      </patternFill>
    </fill>
    <fill>
      <patternFill patternType="solid">
        <fgColor theme="9" tint="-0.499984740745262"/>
        <bgColor indexed="64"/>
      </patternFill>
    </fill>
    <fill>
      <patternFill patternType="solid">
        <fgColor rgb="FFFFFFFF"/>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applyNumberFormat="0" applyFill="0" applyBorder="0" applyAlignment="0" applyProtection="0">
      <alignment vertical="top"/>
      <protection locked="0"/>
    </xf>
  </cellStyleXfs>
  <cellXfs count="68">
    <xf numFmtId="0" fontId="0" fillId="0" borderId="0" xfId="0"/>
    <xf numFmtId="0" fontId="2" fillId="0" borderId="0" xfId="0" applyFont="1"/>
    <xf numFmtId="0" fontId="2" fillId="0" borderId="0" xfId="0" applyFont="1" applyFill="1" applyAlignment="1">
      <alignment vertical="center"/>
    </xf>
    <xf numFmtId="0" fontId="5" fillId="0" borderId="0" xfId="0" applyFont="1" applyAlignment="1">
      <alignment vertical="center"/>
    </xf>
    <xf numFmtId="0" fontId="9" fillId="0" borderId="0" xfId="0" applyFont="1" applyAlignment="1">
      <alignment horizontal="center"/>
    </xf>
    <xf numFmtId="0" fontId="2" fillId="0" borderId="0" xfId="0" applyFont="1" applyAlignment="1">
      <alignment horizontal="center"/>
    </xf>
    <xf numFmtId="0" fontId="10" fillId="0" borderId="8" xfId="0" applyFont="1" applyFill="1" applyBorder="1" applyAlignment="1">
      <alignment horizontal="center" vertical="center" wrapText="1"/>
    </xf>
    <xf numFmtId="9" fontId="4" fillId="2" borderId="9" xfId="0" applyNumberFormat="1" applyFont="1" applyFill="1" applyBorder="1" applyAlignment="1">
      <alignment horizontal="center" vertical="center"/>
    </xf>
    <xf numFmtId="9" fontId="10" fillId="6" borderId="9" xfId="0" applyNumberFormat="1" applyFont="1" applyFill="1" applyBorder="1" applyAlignment="1">
      <alignment horizontal="center" vertical="center"/>
    </xf>
    <xf numFmtId="0" fontId="1" fillId="0" borderId="6" xfId="0" applyFont="1" applyBorder="1" applyAlignment="1">
      <alignment horizontal="center" vertical="center" wrapText="1"/>
    </xf>
    <xf numFmtId="0" fontId="1" fillId="0" borderId="0" xfId="0" applyFont="1" applyBorder="1" applyAlignment="1">
      <alignment vertical="center"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9" fontId="4" fillId="0" borderId="0"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Border="1" applyAlignment="1">
      <alignment horizontal="center" vertical="center" wrapText="1"/>
    </xf>
    <xf numFmtId="9" fontId="10" fillId="6" borderId="7" xfId="0" applyNumberFormat="1" applyFont="1" applyFill="1" applyBorder="1" applyAlignment="1">
      <alignment horizontal="center" vertical="center"/>
    </xf>
    <xf numFmtId="9" fontId="4" fillId="4" borderId="8" xfId="0" applyNumberFormat="1" applyFont="1" applyFill="1" applyBorder="1" applyAlignment="1">
      <alignment horizontal="center" vertical="center"/>
    </xf>
    <xf numFmtId="9" fontId="4" fillId="3" borderId="10" xfId="0" applyNumberFormat="1" applyFont="1" applyFill="1" applyBorder="1" applyAlignment="1">
      <alignment horizontal="center" vertical="center"/>
    </xf>
    <xf numFmtId="0" fontId="11" fillId="0" borderId="0" xfId="0" applyFont="1"/>
    <xf numFmtId="0" fontId="9" fillId="0" borderId="0" xfId="0" applyFont="1"/>
    <xf numFmtId="0" fontId="6" fillId="0" borderId="1" xfId="0" applyFont="1" applyBorder="1" applyAlignment="1">
      <alignment horizontal="center" vertical="center"/>
    </xf>
    <xf numFmtId="0" fontId="12" fillId="0" borderId="1" xfId="0" applyFont="1" applyBorder="1" applyAlignment="1">
      <alignment horizontal="center" vertical="center"/>
    </xf>
    <xf numFmtId="0" fontId="16" fillId="0" borderId="1" xfId="0" applyFont="1" applyBorder="1" applyAlignment="1">
      <alignment horizontal="center" vertical="center"/>
    </xf>
    <xf numFmtId="0" fontId="18" fillId="0" borderId="0" xfId="0" applyFont="1"/>
    <xf numFmtId="0" fontId="6" fillId="0" borderId="4" xfId="0" applyFont="1" applyBorder="1" applyAlignment="1">
      <alignment horizontal="center" vertical="center"/>
    </xf>
    <xf numFmtId="0" fontId="6" fillId="5" borderId="11" xfId="0" applyFont="1" applyFill="1" applyBorder="1" applyAlignment="1">
      <alignment horizontal="center" vertical="center" wrapText="1"/>
    </xf>
    <xf numFmtId="0" fontId="6" fillId="5" borderId="1" xfId="0" quotePrefix="1"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14" fillId="5" borderId="2" xfId="1" applyFont="1" applyFill="1" applyBorder="1" applyAlignment="1" applyProtection="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 fillId="0" borderId="0" xfId="0" applyFont="1" applyBorder="1" applyAlignment="1">
      <alignment horizontal="center" vertical="center" wrapText="1"/>
    </xf>
    <xf numFmtId="0" fontId="6" fillId="5" borderId="4" xfId="0" applyFont="1" applyFill="1" applyBorder="1" applyAlignment="1">
      <alignment horizontal="center" vertical="center" wrapText="1"/>
    </xf>
    <xf numFmtId="0" fontId="3" fillId="0" borderId="8" xfId="0" applyFont="1" applyBorder="1" applyAlignment="1">
      <alignment horizontal="center" vertical="center"/>
    </xf>
    <xf numFmtId="0" fontId="7"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15" fillId="5" borderId="1" xfId="1" applyFont="1" applyFill="1" applyBorder="1" applyAlignment="1" applyProtection="1">
      <alignment horizontal="center" vertical="center" wrapText="1"/>
    </xf>
    <xf numFmtId="0" fontId="13" fillId="5" borderId="1" xfId="1" applyFill="1" applyBorder="1" applyAlignment="1" applyProtection="1">
      <alignment horizontal="center" vertical="center" wrapText="1"/>
    </xf>
    <xf numFmtId="0" fontId="14" fillId="5" borderId="4" xfId="1" applyFont="1" applyFill="1" applyBorder="1" applyAlignment="1" applyProtection="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5" borderId="14" xfId="0" applyFont="1" applyFill="1" applyBorder="1" applyAlignment="1">
      <alignment horizontal="center" vertical="center" wrapText="1"/>
    </xf>
    <xf numFmtId="0" fontId="7" fillId="5" borderId="11" xfId="0" applyFont="1" applyFill="1" applyBorder="1" applyAlignment="1">
      <alignment horizontal="center" vertical="center" wrapText="1"/>
    </xf>
    <xf numFmtId="0" fontId="14" fillId="5" borderId="1" xfId="1" applyFont="1" applyFill="1" applyBorder="1" applyAlignment="1" applyProtection="1">
      <alignment horizontal="center" vertical="center" wrapText="1"/>
    </xf>
    <xf numFmtId="0" fontId="13" fillId="5" borderId="2" xfId="1" applyFill="1" applyBorder="1" applyAlignment="1" applyProtection="1">
      <alignment horizontal="center" vertical="center" wrapText="1"/>
    </xf>
    <xf numFmtId="0" fontId="6" fillId="0" borderId="1" xfId="0" applyFont="1" applyBorder="1" applyAlignment="1">
      <alignment horizontal="center" vertical="center" wrapText="1"/>
    </xf>
    <xf numFmtId="0" fontId="6" fillId="5" borderId="5" xfId="0" quotePrefix="1"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4" fillId="5" borderId="12" xfId="1" applyFont="1" applyFill="1" applyBorder="1" applyAlignment="1" applyProtection="1">
      <alignment horizontal="center" vertical="center" wrapText="1"/>
    </xf>
    <xf numFmtId="0" fontId="6" fillId="0" borderId="0" xfId="0" applyFont="1"/>
    <xf numFmtId="0" fontId="6" fillId="0" borderId="0" xfId="0" applyFont="1" applyAlignment="1">
      <alignment horizontal="center" vertical="center"/>
    </xf>
    <xf numFmtId="0" fontId="16" fillId="5" borderId="4" xfId="0" applyFont="1" applyFill="1" applyBorder="1" applyAlignment="1">
      <alignment horizontal="center" vertical="center" wrapText="1"/>
    </xf>
    <xf numFmtId="0" fontId="17" fillId="5" borderId="4" xfId="1" applyFont="1" applyFill="1" applyBorder="1" applyAlignment="1" applyProtection="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laodong.vn/xa-hoi/duong-sat-ha-noi-lang-son-da-thong-toan-tuyen-1044563.ldo" TargetMode="External"/><Relationship Id="rId13" Type="http://schemas.openxmlformats.org/officeDocument/2006/relationships/hyperlink" Target="https://vnexpress.net/cay-phu-the-hut-khach-check-in-o-lang-son-4463094.html" TargetMode="External"/><Relationship Id="rId18" Type="http://schemas.openxmlformats.org/officeDocument/2006/relationships/hyperlink" Target="https://thuonghieucongluan.com.vn/ong-nguyen-hong-duc-duoc-bo-nhiem-giu-chuc-vu-giam-doc-agribank-lang-son-a171813.html" TargetMode="External"/><Relationship Id="rId3" Type="http://schemas.openxmlformats.org/officeDocument/2006/relationships/hyperlink" Target="https://thethao.sggp.org.vn/duy-nhat-tuyen-thu-du-sea-games-31-the-thao-lang-son-co-ngay-huy-chuong-ngay-dau-813096.html" TargetMode="External"/><Relationship Id="rId21" Type="http://schemas.openxmlformats.org/officeDocument/2006/relationships/hyperlink" Target="https://tuoitrethudo.com.vn/lang-son-triet-pha-tu-diem-bay-lac-trong-quan-karaoke-va-bat-nhom-thanh-nien-tham-gia-hon-chien-196545.html" TargetMode="External"/><Relationship Id="rId7" Type="http://schemas.openxmlformats.org/officeDocument/2006/relationships/hyperlink" Target="https://www.baogiaothong.vn/da-thong-toan-tuyen-duong-sat-lang-son-d552308.html" TargetMode="External"/><Relationship Id="rId12" Type="http://schemas.openxmlformats.org/officeDocument/2006/relationships/hyperlink" Target="https://haiquanonline.com.vn/apicenter@/print_article&amp;i=162582" TargetMode="External"/><Relationship Id="rId17" Type="http://schemas.openxmlformats.org/officeDocument/2006/relationships/hyperlink" Target="https://vietnamhoinhap.vn/vi/flc-tai-tro-lap-quy-hoach-to-hop-du-lich-san-golf-hon-690-ha-tai-lang-son-37641.htm" TargetMode="External"/><Relationship Id="rId2" Type="http://schemas.openxmlformats.org/officeDocument/2006/relationships/hyperlink" Target="https://congly.vn/mua-lon-keo-dai-gay-thiet-hai-ve-nguoi-va-tai-san-207409.html" TargetMode="External"/><Relationship Id="rId16" Type="http://schemas.openxmlformats.org/officeDocument/2006/relationships/hyperlink" Target="https://haiquanonline.com.vn/hai-quan-lang-son-cung-doanh-nghiep-noi-lai-hoat-dong-kinh-doanh-tu-cua-khau-162582-162582.html" TargetMode="External"/><Relationship Id="rId20" Type="http://schemas.openxmlformats.org/officeDocument/2006/relationships/hyperlink" Target="https://giacngo.vn/lang-son-dieu-hanh-xe-hoa-ky-niem-ngay-duc-the-ton-dan-sinh-post62062.html" TargetMode="External"/><Relationship Id="rId1" Type="http://schemas.openxmlformats.org/officeDocument/2006/relationships/hyperlink" Target="https://haiquanonline.com.vn/lang-son-mua-lu-keo-dai-nhung-hoat-dong-thong-quan-van-dien-ra-binh-thuong-162605.html" TargetMode="External"/><Relationship Id="rId6" Type="http://schemas.openxmlformats.org/officeDocument/2006/relationships/hyperlink" Target="https://baophapluat.vn/khoi-thong-von-cho-2-cao-toc-doc-bien-gioi-phia-bac-post446257.html" TargetMode="External"/><Relationship Id="rId11" Type="http://schemas.openxmlformats.org/officeDocument/2006/relationships/hyperlink" Target="https://congly.vn/da-thong-toan-tuyen-duong-sat-ha-noi-lang-son-207435.html" TargetMode="External"/><Relationship Id="rId5" Type="http://schemas.openxmlformats.org/officeDocument/2006/relationships/hyperlink" Target="https://tienphong.vn/ngay-hoi-thanh-nien-lang-son-voi-van-hoa-giao-thong-nam-2022-post1438049.tpo" TargetMode="External"/><Relationship Id="rId15" Type="http://schemas.openxmlformats.org/officeDocument/2006/relationships/hyperlink" Target="https://haiquanonline.com.vn/apicenter@/print_article&amp;i=162626" TargetMode="External"/><Relationship Id="rId10" Type="http://schemas.openxmlformats.org/officeDocument/2006/relationships/hyperlink" Target="https://tienphong.vn/giao-hoi-phat-giao-viet-nam-tinh-lang-son-nhan-huan-chuong-lao-dong-hang-nhi-post1438154.tpo" TargetMode="External"/><Relationship Id="rId19" Type="http://schemas.openxmlformats.org/officeDocument/2006/relationships/hyperlink" Target="https://tienphong.vn/khan-truong-khac-phuc-sat-lo-duong-tuan-tra-bien-gioi-o-lang-son-post1438465.tpo" TargetMode="External"/><Relationship Id="rId4" Type="http://schemas.openxmlformats.org/officeDocument/2006/relationships/hyperlink" Target="https://vtv.vn/xa-hoi/khan-truong-thong-tuyen-duong-sat-ha-noi-lang-son-do-mua-lon-20220513092107774.htm" TargetMode="External"/><Relationship Id="rId9" Type="http://schemas.openxmlformats.org/officeDocument/2006/relationships/hyperlink" Target="https://baophapluat.vn/lang-son-phan-dau-70-dan-so-tu-15-tuoi-tro-len-su-dung-nen-tang-cong-dan-so-post446575.html" TargetMode="External"/><Relationship Id="rId14" Type="http://schemas.openxmlformats.org/officeDocument/2006/relationships/hyperlink" Target="https://vtv.vn/xa-hoi/da-thong-tuyen-duong-sat-ha-noi-lang-son-20220514012004768.htm" TargetMode="External"/><Relationship Id="rId22"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tabSelected="1" zoomScale="95" zoomScaleNormal="95" workbookViewId="0">
      <selection activeCell="B22" sqref="B22"/>
    </sheetView>
  </sheetViews>
  <sheetFormatPr defaultColWidth="9.140625" defaultRowHeight="15" x14ac:dyDescent="0.25"/>
  <cols>
    <col min="1" max="1" width="4.42578125" style="1" customWidth="1"/>
    <col min="2" max="2" width="25.5703125" style="1" customWidth="1"/>
    <col min="3" max="3" width="19.85546875" style="1" customWidth="1"/>
    <col min="4" max="4" width="21.7109375" style="1" customWidth="1"/>
    <col min="5" max="5" width="16.5703125" style="1" customWidth="1"/>
    <col min="6" max="6" width="17.140625" style="5" customWidth="1"/>
    <col min="7" max="7" width="12.85546875" style="4" customWidth="1"/>
    <col min="8" max="8" width="12.5703125" style="1" customWidth="1"/>
    <col min="9" max="16384" width="9.140625" style="1"/>
  </cols>
  <sheetData>
    <row r="1" spans="1:8" ht="35.25" customHeight="1" x14ac:dyDescent="0.25">
      <c r="B1" s="42" t="s">
        <v>10</v>
      </c>
      <c r="C1" s="42"/>
      <c r="D1" s="42"/>
      <c r="E1" s="42"/>
      <c r="F1" s="42"/>
      <c r="G1" s="42"/>
      <c r="H1" s="10"/>
    </row>
    <row r="2" spans="1:8" ht="16.5" customHeight="1" thickBot="1" x14ac:dyDescent="0.3">
      <c r="A2" s="9"/>
      <c r="B2" s="9"/>
      <c r="C2" s="9"/>
      <c r="D2" s="9"/>
      <c r="E2" s="9"/>
      <c r="F2" s="9"/>
      <c r="G2" s="15"/>
      <c r="H2" s="9"/>
    </row>
    <row r="3" spans="1:8" s="3" customFormat="1" ht="25.5" customHeight="1" thickTop="1" thickBot="1" x14ac:dyDescent="0.3">
      <c r="A3" s="44" t="s">
        <v>0</v>
      </c>
      <c r="B3" s="44"/>
      <c r="C3" s="6" t="s">
        <v>6</v>
      </c>
      <c r="D3" s="7">
        <v>0.19</v>
      </c>
      <c r="E3" s="8" t="s">
        <v>8</v>
      </c>
      <c r="F3" s="17" t="s">
        <v>74</v>
      </c>
      <c r="G3" s="16" t="s">
        <v>7</v>
      </c>
      <c r="H3" s="18" t="s">
        <v>73</v>
      </c>
    </row>
    <row r="4" spans="1:8" s="2" customFormat="1" ht="3" customHeight="1" thickTop="1" x14ac:dyDescent="0.25">
      <c r="A4" s="11"/>
      <c r="B4" s="11"/>
      <c r="C4" s="11"/>
      <c r="D4" s="12"/>
      <c r="E4" s="12"/>
      <c r="F4" s="13"/>
      <c r="G4" s="14"/>
      <c r="H4" s="13"/>
    </row>
    <row r="5" spans="1:8" ht="20.25" customHeight="1" x14ac:dyDescent="0.25">
      <c r="A5" s="45" t="s">
        <v>1</v>
      </c>
      <c r="B5" s="45" t="s">
        <v>2</v>
      </c>
      <c r="C5" s="45" t="s">
        <v>3</v>
      </c>
      <c r="D5" s="45"/>
      <c r="E5" s="45" t="s">
        <v>4</v>
      </c>
      <c r="F5" s="45"/>
      <c r="G5" s="53" t="s">
        <v>5</v>
      </c>
      <c r="H5" s="54"/>
    </row>
    <row r="6" spans="1:8" ht="6" customHeight="1" x14ac:dyDescent="0.25">
      <c r="A6" s="45"/>
      <c r="B6" s="45"/>
      <c r="C6" s="45"/>
      <c r="D6" s="45"/>
      <c r="E6" s="45"/>
      <c r="F6" s="45"/>
      <c r="G6" s="55"/>
      <c r="H6" s="56"/>
    </row>
    <row r="7" spans="1:8" s="19" customFormat="1" ht="63.75" customHeight="1" x14ac:dyDescent="0.25">
      <c r="A7" s="25">
        <v>1</v>
      </c>
      <c r="B7" s="26" t="s">
        <v>12</v>
      </c>
      <c r="C7" s="43" t="s">
        <v>13</v>
      </c>
      <c r="D7" s="43"/>
      <c r="E7" s="52" t="s">
        <v>11</v>
      </c>
      <c r="F7" s="43"/>
      <c r="G7" s="38"/>
      <c r="H7" s="39"/>
    </row>
    <row r="8" spans="1:8" s="19" customFormat="1" ht="63" customHeight="1" x14ac:dyDescent="0.25">
      <c r="A8" s="21">
        <f xml:space="preserve"> A7+1</f>
        <v>2</v>
      </c>
      <c r="B8" s="32" t="s">
        <v>15</v>
      </c>
      <c r="C8" s="47" t="s">
        <v>16</v>
      </c>
      <c r="D8" s="47"/>
      <c r="E8" s="57" t="s">
        <v>14</v>
      </c>
      <c r="F8" s="47"/>
      <c r="G8" s="59"/>
      <c r="H8" s="59"/>
    </row>
    <row r="9" spans="1:8" s="20" customFormat="1" ht="47.25" customHeight="1" x14ac:dyDescent="0.25">
      <c r="A9" s="22">
        <f t="shared" ref="A9:A27" si="0" xml:space="preserve"> A8+1</f>
        <v>3</v>
      </c>
      <c r="B9" s="30" t="s">
        <v>18</v>
      </c>
      <c r="C9" s="46" t="s">
        <v>19</v>
      </c>
      <c r="D9" s="46"/>
      <c r="E9" s="50" t="s">
        <v>17</v>
      </c>
      <c r="F9" s="46"/>
      <c r="G9" s="40"/>
      <c r="H9" s="41"/>
    </row>
    <row r="10" spans="1:8" s="19" customFormat="1" ht="46.5" customHeight="1" x14ac:dyDescent="0.25">
      <c r="A10" s="21">
        <f t="shared" si="0"/>
        <v>4</v>
      </c>
      <c r="B10" s="32" t="s">
        <v>21</v>
      </c>
      <c r="C10" s="47" t="s">
        <v>22</v>
      </c>
      <c r="D10" s="47"/>
      <c r="E10" s="57" t="s">
        <v>20</v>
      </c>
      <c r="F10" s="47"/>
      <c r="G10" s="38"/>
      <c r="H10" s="39"/>
    </row>
    <row r="11" spans="1:8" s="19" customFormat="1" ht="59.25" customHeight="1" x14ac:dyDescent="0.25">
      <c r="A11" s="21">
        <f t="shared" si="0"/>
        <v>5</v>
      </c>
      <c r="B11" s="32" t="s">
        <v>24</v>
      </c>
      <c r="C11" s="35" t="s">
        <v>25</v>
      </c>
      <c r="D11" s="36"/>
      <c r="E11" s="37" t="s">
        <v>23</v>
      </c>
      <c r="F11" s="36"/>
      <c r="G11" s="38" t="s">
        <v>9</v>
      </c>
      <c r="H11" s="39"/>
    </row>
    <row r="12" spans="1:8" s="19" customFormat="1" ht="60.75" customHeight="1" x14ac:dyDescent="0.25">
      <c r="A12" s="21">
        <f t="shared" si="0"/>
        <v>6</v>
      </c>
      <c r="B12" s="32" t="s">
        <v>27</v>
      </c>
      <c r="C12" s="47" t="s">
        <v>28</v>
      </c>
      <c r="D12" s="47"/>
      <c r="E12" s="57" t="s">
        <v>26</v>
      </c>
      <c r="F12" s="47"/>
      <c r="G12" s="38"/>
      <c r="H12" s="39"/>
    </row>
    <row r="13" spans="1:8" s="19" customFormat="1" ht="45.75" customHeight="1" x14ac:dyDescent="0.25">
      <c r="A13" s="21">
        <f t="shared" si="0"/>
        <v>7</v>
      </c>
      <c r="B13" s="32" t="s">
        <v>30</v>
      </c>
      <c r="C13" s="35" t="s">
        <v>31</v>
      </c>
      <c r="D13" s="36"/>
      <c r="E13" s="37" t="s">
        <v>29</v>
      </c>
      <c r="F13" s="36"/>
      <c r="G13" s="38"/>
      <c r="H13" s="39"/>
    </row>
    <row r="14" spans="1:8" s="19" customFormat="1" ht="60.75" customHeight="1" x14ac:dyDescent="0.25">
      <c r="A14" s="21">
        <f t="shared" si="0"/>
        <v>8</v>
      </c>
      <c r="B14" s="27" t="s">
        <v>33</v>
      </c>
      <c r="C14" s="47" t="s">
        <v>34</v>
      </c>
      <c r="D14" s="47"/>
      <c r="E14" s="57" t="s">
        <v>32</v>
      </c>
      <c r="F14" s="47"/>
      <c r="G14" s="38"/>
      <c r="H14" s="39"/>
    </row>
    <row r="15" spans="1:8" s="20" customFormat="1" ht="60.75" customHeight="1" x14ac:dyDescent="0.25">
      <c r="A15" s="22">
        <f t="shared" si="0"/>
        <v>9</v>
      </c>
      <c r="B15" s="29" t="s">
        <v>36</v>
      </c>
      <c r="C15" s="46" t="s">
        <v>37</v>
      </c>
      <c r="D15" s="46"/>
      <c r="E15" s="51" t="s">
        <v>35</v>
      </c>
      <c r="F15" s="46"/>
      <c r="G15" s="40"/>
      <c r="H15" s="41"/>
    </row>
    <row r="16" spans="1:8" s="20" customFormat="1" ht="48" customHeight="1" x14ac:dyDescent="0.25">
      <c r="A16" s="22">
        <f t="shared" si="0"/>
        <v>10</v>
      </c>
      <c r="B16" s="30" t="s">
        <v>39</v>
      </c>
      <c r="C16" s="46" t="s">
        <v>40</v>
      </c>
      <c r="D16" s="46"/>
      <c r="E16" s="50" t="s">
        <v>38</v>
      </c>
      <c r="F16" s="46"/>
      <c r="G16" s="40"/>
      <c r="H16" s="41"/>
    </row>
    <row r="17" spans="1:8" s="19" customFormat="1" ht="58.5" customHeight="1" x14ac:dyDescent="0.25">
      <c r="A17" s="21">
        <f t="shared" si="0"/>
        <v>11</v>
      </c>
      <c r="B17" s="27" t="s">
        <v>42</v>
      </c>
      <c r="C17" s="35" t="s">
        <v>43</v>
      </c>
      <c r="D17" s="36"/>
      <c r="E17" s="37" t="s">
        <v>41</v>
      </c>
      <c r="F17" s="36"/>
      <c r="G17" s="38" t="s">
        <v>9</v>
      </c>
      <c r="H17" s="39"/>
    </row>
    <row r="18" spans="1:8" s="19" customFormat="1" ht="78.75" customHeight="1" x14ac:dyDescent="0.25">
      <c r="A18" s="21">
        <f t="shared" si="0"/>
        <v>12</v>
      </c>
      <c r="B18" s="32" t="s">
        <v>45</v>
      </c>
      <c r="C18" s="35" t="s">
        <v>46</v>
      </c>
      <c r="D18" s="36"/>
      <c r="E18" s="37" t="s">
        <v>44</v>
      </c>
      <c r="F18" s="36"/>
      <c r="G18" s="38"/>
      <c r="H18" s="39"/>
    </row>
    <row r="19" spans="1:8" s="19" customFormat="1" ht="57.75" customHeight="1" x14ac:dyDescent="0.25">
      <c r="A19" s="21">
        <f t="shared" si="0"/>
        <v>13</v>
      </c>
      <c r="B19" s="60" t="s">
        <v>47</v>
      </c>
      <c r="C19" s="61" t="s">
        <v>48</v>
      </c>
      <c r="D19" s="62"/>
      <c r="E19" s="63" t="s">
        <v>49</v>
      </c>
      <c r="F19" s="62"/>
      <c r="G19" s="38"/>
      <c r="H19" s="39"/>
    </row>
    <row r="20" spans="1:8" s="19" customFormat="1" ht="79.5" customHeight="1" x14ac:dyDescent="0.25">
      <c r="A20" s="21">
        <f t="shared" si="0"/>
        <v>14</v>
      </c>
      <c r="B20" s="32" t="s">
        <v>51</v>
      </c>
      <c r="C20" s="47" t="s">
        <v>52</v>
      </c>
      <c r="D20" s="47"/>
      <c r="E20" s="57" t="s">
        <v>50</v>
      </c>
      <c r="F20" s="47"/>
      <c r="G20" s="38"/>
      <c r="H20" s="39"/>
    </row>
    <row r="21" spans="1:8" s="20" customFormat="1" ht="66.75" customHeight="1" x14ac:dyDescent="0.25">
      <c r="A21" s="22">
        <f t="shared" si="0"/>
        <v>15</v>
      </c>
      <c r="B21" s="28" t="s">
        <v>54</v>
      </c>
      <c r="C21" s="48" t="s">
        <v>55</v>
      </c>
      <c r="D21" s="49"/>
      <c r="E21" s="58" t="s">
        <v>53</v>
      </c>
      <c r="F21" s="49"/>
      <c r="G21" s="40"/>
      <c r="H21" s="41"/>
    </row>
    <row r="22" spans="1:8" s="19" customFormat="1" ht="60" customHeight="1" x14ac:dyDescent="0.25">
      <c r="A22" s="21">
        <f t="shared" si="0"/>
        <v>16</v>
      </c>
      <c r="B22" s="32" t="s">
        <v>45</v>
      </c>
      <c r="C22" s="35" t="s">
        <v>46</v>
      </c>
      <c r="D22" s="36"/>
      <c r="E22" s="37" t="s">
        <v>56</v>
      </c>
      <c r="F22" s="36"/>
      <c r="G22" s="38"/>
      <c r="H22" s="39"/>
    </row>
    <row r="23" spans="1:8" s="64" customFormat="1" ht="48" customHeight="1" x14ac:dyDescent="0.25">
      <c r="A23" s="21">
        <f t="shared" si="0"/>
        <v>17</v>
      </c>
      <c r="B23" s="32" t="s">
        <v>58</v>
      </c>
      <c r="C23" s="35" t="s">
        <v>59</v>
      </c>
      <c r="D23" s="36"/>
      <c r="E23" s="37" t="s">
        <v>57</v>
      </c>
      <c r="F23" s="36"/>
      <c r="G23" s="38"/>
      <c r="H23" s="39"/>
    </row>
    <row r="24" spans="1:8" s="65" customFormat="1" ht="66.95" customHeight="1" x14ac:dyDescent="0.25">
      <c r="A24" s="21">
        <f t="shared" si="0"/>
        <v>18</v>
      </c>
      <c r="B24" s="32" t="s">
        <v>61</v>
      </c>
      <c r="C24" s="43" t="s">
        <v>62</v>
      </c>
      <c r="D24" s="43"/>
      <c r="E24" s="52" t="s">
        <v>60</v>
      </c>
      <c r="F24" s="43"/>
      <c r="G24" s="38" t="s">
        <v>63</v>
      </c>
      <c r="H24" s="39"/>
    </row>
    <row r="25" spans="1:8" s="65" customFormat="1" ht="62.25" customHeight="1" x14ac:dyDescent="0.25">
      <c r="A25" s="21">
        <f t="shared" si="0"/>
        <v>19</v>
      </c>
      <c r="B25" s="32" t="s">
        <v>65</v>
      </c>
      <c r="C25" s="35" t="s">
        <v>66</v>
      </c>
      <c r="D25" s="36"/>
      <c r="E25" s="37" t="s">
        <v>64</v>
      </c>
      <c r="F25" s="36"/>
      <c r="G25" s="38" t="s">
        <v>9</v>
      </c>
      <c r="H25" s="39"/>
    </row>
    <row r="26" spans="1:8" s="19" customFormat="1" ht="47.25" x14ac:dyDescent="0.25">
      <c r="A26" s="21">
        <f t="shared" si="0"/>
        <v>20</v>
      </c>
      <c r="B26" s="32" t="s">
        <v>68</v>
      </c>
      <c r="C26" s="35" t="s">
        <v>69</v>
      </c>
      <c r="D26" s="36"/>
      <c r="E26" s="37" t="s">
        <v>67</v>
      </c>
      <c r="F26" s="36"/>
      <c r="G26" s="38"/>
      <c r="H26" s="39"/>
    </row>
    <row r="27" spans="1:8" s="24" customFormat="1" ht="63" x14ac:dyDescent="0.25">
      <c r="A27" s="23">
        <f t="shared" si="0"/>
        <v>21</v>
      </c>
      <c r="B27" s="31" t="s">
        <v>70</v>
      </c>
      <c r="C27" s="66" t="s">
        <v>71</v>
      </c>
      <c r="D27" s="66"/>
      <c r="E27" s="67" t="s">
        <v>72</v>
      </c>
      <c r="F27" s="66"/>
      <c r="G27" s="33"/>
      <c r="H27" s="34"/>
    </row>
  </sheetData>
  <mergeCells count="70">
    <mergeCell ref="E23:F23"/>
    <mergeCell ref="G22:H22"/>
    <mergeCell ref="G19:H19"/>
    <mergeCell ref="G23:H23"/>
    <mergeCell ref="G24:H24"/>
    <mergeCell ref="G25:H25"/>
    <mergeCell ref="E19:F19"/>
    <mergeCell ref="E20:F20"/>
    <mergeCell ref="C21:D21"/>
    <mergeCell ref="C20:D20"/>
    <mergeCell ref="E21:F21"/>
    <mergeCell ref="G20:H20"/>
    <mergeCell ref="G21:H21"/>
    <mergeCell ref="C19:D19"/>
    <mergeCell ref="E24:F24"/>
    <mergeCell ref="E25:F25"/>
    <mergeCell ref="C25:D25"/>
    <mergeCell ref="C24:D24"/>
    <mergeCell ref="C22:D22"/>
    <mergeCell ref="C23:D23"/>
    <mergeCell ref="E22:F22"/>
    <mergeCell ref="C17:D17"/>
    <mergeCell ref="C18:D18"/>
    <mergeCell ref="E18:F18"/>
    <mergeCell ref="E16:F16"/>
    <mergeCell ref="G8:H8"/>
    <mergeCell ref="G9:H9"/>
    <mergeCell ref="G17:H17"/>
    <mergeCell ref="G10:H10"/>
    <mergeCell ref="G11:H11"/>
    <mergeCell ref="G12:H12"/>
    <mergeCell ref="G13:H13"/>
    <mergeCell ref="G16:H16"/>
    <mergeCell ref="G15:H15"/>
    <mergeCell ref="G18:H18"/>
    <mergeCell ref="G14:H14"/>
    <mergeCell ref="E12:F12"/>
    <mergeCell ref="E7:F7"/>
    <mergeCell ref="G5:H6"/>
    <mergeCell ref="G7:H7"/>
    <mergeCell ref="E17:F17"/>
    <mergeCell ref="C8:D8"/>
    <mergeCell ref="C16:D16"/>
    <mergeCell ref="C13:D13"/>
    <mergeCell ref="E13:F13"/>
    <mergeCell ref="C14:D14"/>
    <mergeCell ref="E14:F14"/>
    <mergeCell ref="C15:D15"/>
    <mergeCell ref="E15:F15"/>
    <mergeCell ref="C10:D10"/>
    <mergeCell ref="C11:D11"/>
    <mergeCell ref="E8:F8"/>
    <mergeCell ref="C9:D9"/>
    <mergeCell ref="C12:D12"/>
    <mergeCell ref="E9:F9"/>
    <mergeCell ref="E10:F10"/>
    <mergeCell ref="E11:F11"/>
    <mergeCell ref="B1:G1"/>
    <mergeCell ref="C7:D7"/>
    <mergeCell ref="A3:B3"/>
    <mergeCell ref="A5:A6"/>
    <mergeCell ref="B5:B6"/>
    <mergeCell ref="C5:D6"/>
    <mergeCell ref="E5:F6"/>
    <mergeCell ref="C26:D26"/>
    <mergeCell ref="E26:F26"/>
    <mergeCell ref="G26:H26"/>
    <mergeCell ref="C27:D27"/>
    <mergeCell ref="E27:F27"/>
    <mergeCell ref="G27:H27"/>
  </mergeCells>
  <hyperlinks>
    <hyperlink ref="E7" r:id="rId1"/>
    <hyperlink ref="E8" r:id="rId2"/>
    <hyperlink ref="E9" r:id="rId3"/>
    <hyperlink ref="E10" r:id="rId4"/>
    <hyperlink ref="E11" r:id="rId5"/>
    <hyperlink ref="E12" r:id="rId6"/>
    <hyperlink ref="E13" r:id="rId7"/>
    <hyperlink ref="E14" r:id="rId8"/>
    <hyperlink ref="E15" r:id="rId9"/>
    <hyperlink ref="E16" r:id="rId10"/>
    <hyperlink ref="E17" r:id="rId11"/>
    <hyperlink ref="E18" r:id="rId12"/>
    <hyperlink ref="E19" r:id="rId13"/>
    <hyperlink ref="E20" r:id="rId14"/>
    <hyperlink ref="E21" r:id="rId15"/>
    <hyperlink ref="E22" r:id="rId16"/>
    <hyperlink ref="E23" r:id="rId17"/>
    <hyperlink ref="E24" r:id="rId18"/>
    <hyperlink ref="E25" r:id="rId19"/>
    <hyperlink ref="E26" r:id="rId20"/>
    <hyperlink ref="E27" r:id="rId21"/>
  </hyperlinks>
  <pageMargins left="0.7" right="0.7" top="0.75" bottom="0.75" header="0.3" footer="0.3"/>
  <pageSetup paperSize="9" orientation="landscape"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2021-10-13T03:56:09Z</cp:lastPrinted>
  <dcterms:created xsi:type="dcterms:W3CDTF">2021-10-01T08:01:04Z</dcterms:created>
  <dcterms:modified xsi:type="dcterms:W3CDTF">2022-05-16T03:20:45Z</dcterms:modified>
</cp:coreProperties>
</file>